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Долгополова 50 40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<sst xmlns="http://schemas.openxmlformats.org/spreadsheetml/2006/main" count="56" uniqueCount="55">
  <si>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  Размер платы  за содержание и ремонт жилья установлен в соответствии  с постановлением администрации города Нижнего Новгорода № 7210 от 28.12.2010г.</t>
  </si>
  <si>
    <t xml:space="preserve">г. Н.Новгород р-н Канавинский ул. Долгополова 50//40                                                                                                                                          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</si>
  <si>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</si>
  <si>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 xml:space="preserve">Жилищно-коммунальные </t>
  </si>
  <si>
    <t>услуги</t>
  </si>
  <si>
    <t>Содержание и ремонт</t>
  </si>
  <si>
    <t>Водоотведение</t>
  </si>
  <si>
    <t>Холодное водоснабжение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</si>
  <si>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</si>
  <si>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Статья расходов</t>
  </si>
  <si>
    <t>Ремонт конструктивных элементов здания</t>
  </si>
  <si>
    <t>Содержание аврийно диспетчерской службы</t>
  </si>
  <si>
    <t>Благоустройство и обеспечение санитарного состояния жилых зданий и придомовой территории</t>
  </si>
  <si>
    <t xml:space="preserve">Вывоз ТБО </t>
  </si>
  <si>
    <t>Обслуживание внутридомового  инженерного оборудования</t>
  </si>
  <si>
    <t>Расходы по управлению МКД в т.ч. деятельгость паспортистов</t>
  </si>
  <si>
    <t>Комиссионное вознаграждение ООО "Центр_СБК"</t>
  </si>
  <si>
    <t>Проведение капитального  ремонта</t>
  </si>
  <si>
    <t>Год</t>
  </si>
  <si>
    <t>Дорогие Канавинцы!</t>
  </si>
  <si>
    <t>ОАО "Домоуправляющая Компания Канавинского района"</t>
  </si>
  <si>
    <t>Отчет о выполнении "ОАО Домоуправляющая компания Канавинского района" договора управления многоквартирным домом за 2011 год</t>
  </si>
  <si>
    <t>В рамках договора управления жилым домом  за счет платы за содеожание и ремонт жилого помещения были выполнены работы и услуги</t>
  </si>
  <si>
    <t>Статья расхода</t>
  </si>
  <si>
    <t>Год постройки</t>
  </si>
  <si>
    <t>Площадь</t>
  </si>
  <si>
    <t>Категория 5</t>
  </si>
  <si>
    <t xml:space="preserve">Наименование работ по содержанию  и ремонту общего имущества дома </t>
  </si>
  <si>
    <t>очистка кровли от наледи и снега; ремонт шиферной кровли</t>
  </si>
  <si>
    <t>Аварийно-ремонтное обслуживание</t>
  </si>
  <si>
    <t>очистка вентканалов; очистка дымоходов; Транспортные расходы по удалению КГМ; уборка придомовой территории</t>
  </si>
  <si>
    <t>Вывоз твердых бытовых отходов</t>
  </si>
  <si>
    <t>профосмотр электрического оборудования</t>
  </si>
  <si>
    <t>расходы по управлению многоквартирным домом</t>
  </si>
  <si>
    <t>информационно-расчетное обслуживание</t>
  </si>
  <si>
    <t>Начислено жителям</t>
  </si>
  <si>
    <t>Наименование работ</t>
  </si>
  <si>
    <t>Часть 2</t>
  </si>
  <si>
    <t>Часть 1</t>
  </si>
  <si>
    <t>Оплачено жителями</t>
  </si>
  <si>
    <t>г.</t>
  </si>
  <si>
    <t>кв.м.</t>
  </si>
  <si>
    <t>Задолженность жителей по дому</t>
  </si>
  <si>
    <t>за 2011г.</t>
  </si>
  <si>
    <t>Организация - подрядчик</t>
  </si>
  <si>
    <t>Организации (подрядчики)</t>
  </si>
  <si>
    <t>ООО "Крол",ПО "Крол"</t>
  </si>
  <si>
    <t>ЗАО "ДЕЗ" филиал №1 "Коммунальник"</t>
  </si>
  <si>
    <t>НГО ВДПО,ООО "Крол",ООО "Ремонтно-эксплуатационное предприятие №2",ООО "Эксплуатационное предприятие 2",ПО "Крол"</t>
  </si>
  <si>
    <t>ООО "ОКС"</t>
  </si>
  <si>
    <t xml:space="preserve">ОАО "ДК Канавинского района"
</t>
  </si>
  <si>
    <t>ООО "Центр-СБК"</t>
  </si>
  <si>
    <t xml:space="preserve">по состоянию на 01.01.2012  с  учетом прошлых лет
</t>
  </si>
  <si>
    <t>Стоимость, руб.</t>
  </si>
  <si>
    <t xml:space="preserve">    успешно работает на рынке коммунальных услуг 6 лет. 
   Наша главная задача - создать комфортные условия для проживания жителей Канавинского района. 
Шесть лет назад, выбрав в качестве управляющей компании ОАО "ДК Канавинского района", Вы выразили готовность взаимодействия с нами. Надеемся, что и в дальнейшем мы продолжим совместную работу, направленную на улучшение качества обслуживания жилья. Благодарим Вас за оказанное доверие и рассчитываем на эффективное сотрудничество. 
  С уважением Генеральный директор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</si>
</sst>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1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13" t="s">
        <v>21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"/>
      <c r="AA2" s="1"/>
    </row>
    <row r="3" spans="1:2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1"/>
      <c r="C4" s="13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"/>
      <c r="AA4" s="1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8" t="s">
        <v>24</v>
      </c>
      <c r="F6" s="8"/>
      <c r="G6" s="8"/>
      <c r="H6" s="8"/>
      <c r="I6" s="8"/>
      <c r="J6" s="8"/>
      <c r="K6" s="8">
        <v>1916</v>
      </c>
      <c r="L6" s="8"/>
      <c r="M6" s="8"/>
      <c r="N6" s="8"/>
      <c r="O6" s="8"/>
      <c r="P6" s="8" t="s">
        <v>40</v>
      </c>
      <c r="Q6" s="8"/>
      <c r="R6" s="8"/>
      <c r="S6" s="8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9" t="s">
        <v>25</v>
      </c>
      <c r="F7" s="9"/>
      <c r="G7" s="9"/>
      <c r="H7" s="9"/>
      <c r="I7" s="9"/>
      <c r="J7" s="9"/>
      <c r="K7" s="9">
        <v>700.9</v>
      </c>
      <c r="L7" s="9"/>
      <c r="M7" s="9"/>
      <c r="N7" s="9"/>
      <c r="O7" s="9"/>
      <c r="P7" s="9" t="s">
        <v>41</v>
      </c>
      <c r="Q7" s="9"/>
      <c r="R7" s="9"/>
      <c r="S7" s="9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"/>
      <c r="B8" s="1"/>
      <c r="C8" s="1"/>
      <c r="D8" s="1"/>
      <c r="E8" s="9" t="s">
        <v>26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"/>
      <c r="U8" s="1"/>
      <c r="V8" s="1"/>
      <c r="W8" s="1"/>
      <c r="X8" s="1"/>
      <c r="Y8" s="1"/>
      <c r="Z8" s="1"/>
      <c r="AA8" s="1"/>
    </row>
    <row r="9" spans="1:27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7.75" customHeight="1">
      <c r="A11" s="22" t="s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 customHeight="1">
      <c r="A12" s="1"/>
      <c r="B12" s="1"/>
      <c r="C12" s="1"/>
      <c r="D12" s="1"/>
      <c r="E12" s="1"/>
      <c r="F12" s="1"/>
      <c r="G12" s="1"/>
      <c r="H12" s="1"/>
      <c r="I12" s="1"/>
      <c r="J12" s="12" t="s">
        <v>38</v>
      </c>
      <c r="K12" s="12"/>
      <c r="L12" s="12"/>
      <c r="M12" s="12"/>
      <c r="N12" s="12"/>
      <c r="O12" s="12"/>
      <c r="P12" s="1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23" t="s">
        <v>3</v>
      </c>
      <c r="B14" s="23"/>
      <c r="C14" s="23"/>
      <c r="D14" s="23"/>
      <c r="E14" s="23"/>
      <c r="F14" s="23"/>
      <c r="G14" s="10" t="s">
        <v>35</v>
      </c>
      <c r="H14" s="10"/>
      <c r="I14" s="10"/>
      <c r="J14" s="10"/>
      <c r="K14" s="10"/>
      <c r="L14" s="10"/>
      <c r="M14" s="10"/>
      <c r="N14" s="10" t="s">
        <v>39</v>
      </c>
      <c r="O14" s="10"/>
      <c r="P14" s="10"/>
      <c r="Q14" s="10"/>
      <c r="R14" s="7" t="s">
        <v>42</v>
      </c>
      <c r="S14" s="7"/>
      <c r="T14" s="7"/>
      <c r="U14" s="7"/>
      <c r="V14" s="7"/>
      <c r="W14" s="7"/>
      <c r="X14" s="7"/>
      <c r="Y14" s="7"/>
      <c r="Z14" s="7"/>
      <c r="AA14" s="7"/>
    </row>
    <row r="15" spans="1:27" ht="42.75" customHeight="1">
      <c r="A15" s="24" t="s">
        <v>4</v>
      </c>
      <c r="B15" s="24"/>
      <c r="C15" s="24"/>
      <c r="D15" s="24"/>
      <c r="E15" s="24"/>
      <c r="F15" s="2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" t="s">
        <v>43</v>
      </c>
      <c r="S15" s="5"/>
      <c r="T15" s="5"/>
      <c r="U15" s="5"/>
      <c r="V15" s="5" t="s">
        <v>52</v>
      </c>
      <c r="W15" s="5"/>
      <c r="X15" s="5"/>
      <c r="Y15" s="5"/>
      <c r="Z15" s="5"/>
      <c r="AA15" s="5"/>
    </row>
    <row r="16" spans="1:27" ht="15.75" customHeight="1">
      <c r="A16" s="20" t="s">
        <v>5</v>
      </c>
      <c r="B16" s="20"/>
      <c r="C16" s="20"/>
      <c r="D16" s="20"/>
      <c r="E16" s="20"/>
      <c r="F16" s="20"/>
      <c r="G16" s="6">
        <f>5594.28+30962.04</f>
        <v>36556.32</v>
      </c>
      <c r="H16" s="6"/>
      <c r="I16" s="6"/>
      <c r="J16" s="6"/>
      <c r="K16" s="6"/>
      <c r="L16" s="6"/>
      <c r="M16" s="6"/>
      <c r="N16" s="6">
        <f>5078.16+30516.07</f>
        <v>35594.229999999996</v>
      </c>
      <c r="O16" s="6"/>
      <c r="P16" s="6"/>
      <c r="Q16" s="6"/>
      <c r="R16" s="6">
        <f>516.12+445.97</f>
        <v>962.09</v>
      </c>
      <c r="S16" s="6"/>
      <c r="T16" s="6"/>
      <c r="U16" s="6"/>
      <c r="V16" s="6">
        <f>932.38+2584.66</f>
        <v>3517.04</v>
      </c>
      <c r="W16" s="6"/>
      <c r="X16" s="6"/>
      <c r="Y16" s="6"/>
      <c r="Z16" s="6"/>
      <c r="AA16" s="6"/>
    </row>
    <row r="17" spans="1:27" ht="15.75" customHeight="1">
      <c r="A17" s="20" t="s">
        <v>6</v>
      </c>
      <c r="B17" s="20"/>
      <c r="C17" s="20"/>
      <c r="D17" s="20"/>
      <c r="E17" s="20"/>
      <c r="F17" s="20"/>
      <c r="G17" s="6">
        <f>350.88+1670.45</f>
        <v>2021.33</v>
      </c>
      <c r="H17" s="6"/>
      <c r="I17" s="6"/>
      <c r="J17" s="6"/>
      <c r="K17" s="6"/>
      <c r="L17" s="6"/>
      <c r="M17" s="6"/>
      <c r="N17" s="6">
        <f>317.82+1655.41</f>
        <v>1973.23</v>
      </c>
      <c r="O17" s="6"/>
      <c r="P17" s="6"/>
      <c r="Q17" s="6"/>
      <c r="R17" s="6">
        <f>33.06+15.04</f>
        <v>48.1</v>
      </c>
      <c r="S17" s="6"/>
      <c r="T17" s="6"/>
      <c r="U17" s="6"/>
      <c r="V17" s="6">
        <f>58.48+116.96</f>
        <v>175.44</v>
      </c>
      <c r="W17" s="6"/>
      <c r="X17" s="6"/>
      <c r="Y17" s="6"/>
      <c r="Z17" s="6"/>
      <c r="AA17" s="6"/>
    </row>
    <row r="18" spans="1:27" ht="16.5" customHeight="1">
      <c r="A18" s="20" t="s">
        <v>7</v>
      </c>
      <c r="B18" s="20"/>
      <c r="C18" s="20"/>
      <c r="D18" s="20"/>
      <c r="E18" s="20"/>
      <c r="F18" s="20"/>
      <c r="G18" s="6">
        <f>584.64+2783.33</f>
        <v>3367.97</v>
      </c>
      <c r="H18" s="6"/>
      <c r="I18" s="6"/>
      <c r="J18" s="6"/>
      <c r="K18" s="6"/>
      <c r="L18" s="6"/>
      <c r="M18" s="6"/>
      <c r="N18" s="6">
        <f>529.57+2758.32</f>
        <v>3287.8900000000003</v>
      </c>
      <c r="O18" s="6"/>
      <c r="P18" s="6"/>
      <c r="Q18" s="6"/>
      <c r="R18" s="6">
        <f>55.07+25.01</f>
        <v>80.08</v>
      </c>
      <c r="S18" s="6"/>
      <c r="T18" s="6"/>
      <c r="U18" s="6"/>
      <c r="V18" s="6">
        <f>97.44+194.88</f>
        <v>292.32</v>
      </c>
      <c r="W18" s="6"/>
      <c r="X18" s="6"/>
      <c r="Y18" s="6"/>
      <c r="Z18" s="6"/>
      <c r="AA18" s="6"/>
    </row>
    <row r="19" spans="1:27" ht="26.25" customHeight="1">
      <c r="A19" s="20" t="s">
        <v>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6"/>
      <c r="W19" s="6"/>
      <c r="X19" s="6"/>
      <c r="Y19" s="6"/>
      <c r="Z19" s="6"/>
      <c r="AA19" s="6"/>
    </row>
    <row r="20" spans="1:27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>
      <c r="A21" s="1"/>
      <c r="B21" s="1"/>
      <c r="C21" s="1"/>
      <c r="D21" s="1"/>
      <c r="E21" s="1"/>
      <c r="F21" s="1"/>
      <c r="G21" s="1"/>
      <c r="H21" s="1"/>
      <c r="I21" s="12" t="s">
        <v>37</v>
      </c>
      <c r="J21" s="12"/>
      <c r="K21" s="12"/>
      <c r="L21" s="12"/>
      <c r="M21" s="12"/>
      <c r="N21" s="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.75" customHeight="1">
      <c r="A23" s="1"/>
      <c r="B23" s="1"/>
      <c r="C23" s="14" t="s">
        <v>22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"/>
    </row>
    <row r="24" spans="1:27" ht="8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5.5" customHeight="1">
      <c r="A25" s="21" t="s">
        <v>9</v>
      </c>
      <c r="B25" s="21"/>
      <c r="C25" s="21"/>
      <c r="D25" s="21"/>
      <c r="E25" s="21"/>
      <c r="F25" s="7" t="s">
        <v>27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 t="s">
        <v>45</v>
      </c>
      <c r="V25" s="7"/>
      <c r="W25" s="7"/>
      <c r="X25" s="7"/>
      <c r="Y25" s="7"/>
      <c r="Z25" s="7"/>
      <c r="AA25" s="7"/>
    </row>
    <row r="26" spans="1:27" ht="33" customHeight="1">
      <c r="A26" s="4" t="s">
        <v>10</v>
      </c>
      <c r="B26" s="4"/>
      <c r="C26" s="4"/>
      <c r="D26" s="4"/>
      <c r="E26" s="4"/>
      <c r="F26" s="2" t="s">
        <v>28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 t="s">
        <v>46</v>
      </c>
      <c r="V26" s="2"/>
      <c r="W26" s="2"/>
      <c r="X26" s="2"/>
      <c r="Y26" s="2"/>
      <c r="Z26" s="2"/>
      <c r="AA26" s="2"/>
    </row>
    <row r="27" spans="1:27" ht="43.5" customHeight="1">
      <c r="A27" s="4" t="s">
        <v>11</v>
      </c>
      <c r="B27" s="4"/>
      <c r="C27" s="4"/>
      <c r="D27" s="4"/>
      <c r="E27" s="4"/>
      <c r="F27" s="2" t="s">
        <v>29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 t="s">
        <v>47</v>
      </c>
      <c r="V27" s="2"/>
      <c r="W27" s="2"/>
      <c r="X27" s="2"/>
      <c r="Y27" s="2"/>
      <c r="Z27" s="2"/>
      <c r="AA27" s="2"/>
    </row>
    <row r="28" spans="1:27" ht="73.5" customHeight="1">
      <c r="A28" s="4" t="s">
        <v>12</v>
      </c>
      <c r="B28" s="4"/>
      <c r="C28" s="4"/>
      <c r="D28" s="4"/>
      <c r="E28" s="4"/>
      <c r="F28" s="2" t="s">
        <v>30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 t="s">
        <v>48</v>
      </c>
      <c r="V28" s="2"/>
      <c r="W28" s="2"/>
      <c r="X28" s="2"/>
      <c r="Y28" s="2"/>
      <c r="Z28" s="2"/>
      <c r="AA28" s="2"/>
    </row>
    <row r="29" spans="1:27" ht="19.5" customHeight="1">
      <c r="A29" s="4" t="s">
        <v>13</v>
      </c>
      <c r="B29" s="4"/>
      <c r="C29" s="4"/>
      <c r="D29" s="4"/>
      <c r="E29" s="4"/>
      <c r="F29" s="2" t="s">
        <v>31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 t="s">
        <v>49</v>
      </c>
      <c r="V29" s="2"/>
      <c r="W29" s="2"/>
      <c r="X29" s="2"/>
      <c r="Y29" s="2"/>
      <c r="Z29" s="2"/>
      <c r="AA29" s="2"/>
    </row>
    <row r="30" spans="1:27" ht="42.75" customHeight="1">
      <c r="A30" s="4" t="s">
        <v>14</v>
      </c>
      <c r="B30" s="4"/>
      <c r="C30" s="4"/>
      <c r="D30" s="4"/>
      <c r="E30" s="4"/>
      <c r="F30" s="2" t="s">
        <v>32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 t="s">
        <v>46</v>
      </c>
      <c r="V30" s="2"/>
      <c r="W30" s="2"/>
      <c r="X30" s="2"/>
      <c r="Y30" s="2"/>
      <c r="Z30" s="2"/>
      <c r="AA30" s="2"/>
    </row>
    <row r="31" spans="1:27" ht="43.5" customHeight="1">
      <c r="A31" s="4" t="s">
        <v>15</v>
      </c>
      <c r="B31" s="4"/>
      <c r="C31" s="4"/>
      <c r="D31" s="4"/>
      <c r="E31" s="4"/>
      <c r="F31" s="4" t="s">
        <v>33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 t="s">
        <v>50</v>
      </c>
      <c r="V31" s="4"/>
      <c r="W31" s="4"/>
      <c r="X31" s="4"/>
      <c r="Y31" s="4"/>
      <c r="Z31" s="4"/>
      <c r="AA31" s="4"/>
    </row>
    <row r="32" spans="1:27" ht="33" customHeight="1">
      <c r="A32" s="4" t="s">
        <v>16</v>
      </c>
      <c r="B32" s="4"/>
      <c r="C32" s="4"/>
      <c r="D32" s="4"/>
      <c r="E32" s="4"/>
      <c r="F32" s="4" t="s">
        <v>34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51</v>
      </c>
      <c r="V32" s="4"/>
      <c r="W32" s="4"/>
      <c r="X32" s="4"/>
      <c r="Y32" s="4"/>
      <c r="Z32" s="4"/>
      <c r="AA32" s="4"/>
    </row>
    <row r="33" spans="1:27" ht="6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5" customHeight="1">
      <c r="A34" s="12" t="s">
        <v>17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27" customHeight="1">
      <c r="A36" s="16" t="s">
        <v>18</v>
      </c>
      <c r="B36" s="16"/>
      <c r="C36" s="16"/>
      <c r="D36" s="3" t="s">
        <v>23</v>
      </c>
      <c r="E36" s="3"/>
      <c r="F36" s="3"/>
      <c r="G36" s="3"/>
      <c r="H36" s="3" t="s">
        <v>36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 t="s">
        <v>44</v>
      </c>
      <c r="T36" s="3"/>
      <c r="U36" s="3"/>
      <c r="V36" s="3"/>
      <c r="W36" s="3"/>
      <c r="X36" s="3" t="s">
        <v>53</v>
      </c>
      <c r="Y36" s="3"/>
      <c r="Z36" s="3"/>
      <c r="AA36" s="3"/>
    </row>
    <row r="37" spans="1:27" ht="22.5" customHeight="1">
      <c r="A37" s="17"/>
      <c r="B37" s="17"/>
      <c r="C37" s="1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3.25" customHeight="1">
      <c r="A38" s="18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8" customHeight="1">
      <c r="A39" s="19" t="s">
        <v>20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06.5" customHeight="1">
      <c r="A40" s="9" t="s">
        <v>54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</sheetData>
  <sheetProtection/>
  <mergeCells count="82">
    <mergeCell ref="A10:AA10"/>
    <mergeCell ref="A11:AA11"/>
    <mergeCell ref="A14:F14"/>
    <mergeCell ref="A15:F15"/>
    <mergeCell ref="A16:F16"/>
    <mergeCell ref="J12:P12"/>
    <mergeCell ref="A17:F17"/>
    <mergeCell ref="A18:F18"/>
    <mergeCell ref="A19:U19"/>
    <mergeCell ref="A25:E25"/>
    <mergeCell ref="A26:E26"/>
    <mergeCell ref="A27:E27"/>
    <mergeCell ref="F25:T25"/>
    <mergeCell ref="F26:T26"/>
    <mergeCell ref="F27:T27"/>
    <mergeCell ref="R18:U18"/>
    <mergeCell ref="A32:E32"/>
    <mergeCell ref="A33:AA33"/>
    <mergeCell ref="F28:T28"/>
    <mergeCell ref="F29:T29"/>
    <mergeCell ref="F30:T30"/>
    <mergeCell ref="F31:T31"/>
    <mergeCell ref="A38:AA38"/>
    <mergeCell ref="A39:AA39"/>
    <mergeCell ref="H36:R36"/>
    <mergeCell ref="H37:R37"/>
    <mergeCell ref="S36:W36"/>
    <mergeCell ref="S37:V37"/>
    <mergeCell ref="E7:J7"/>
    <mergeCell ref="E8:J8"/>
    <mergeCell ref="A34:AA34"/>
    <mergeCell ref="A35:AA35"/>
    <mergeCell ref="A36:C36"/>
    <mergeCell ref="A37:C37"/>
    <mergeCell ref="A28:E28"/>
    <mergeCell ref="A29:E29"/>
    <mergeCell ref="A30:E30"/>
    <mergeCell ref="A31:E31"/>
    <mergeCell ref="R16:U16"/>
    <mergeCell ref="R17:U17"/>
    <mergeCell ref="A40:AA40"/>
    <mergeCell ref="C2:Y2"/>
    <mergeCell ref="C4:Y4"/>
    <mergeCell ref="C23:Z23"/>
    <mergeCell ref="D36:G36"/>
    <mergeCell ref="D37:G37"/>
    <mergeCell ref="E6:J6"/>
    <mergeCell ref="G14:M14"/>
    <mergeCell ref="G15:M15"/>
    <mergeCell ref="G16:M16"/>
    <mergeCell ref="G17:M17"/>
    <mergeCell ref="G18:M18"/>
    <mergeCell ref="I21:N21"/>
    <mergeCell ref="K6:O6"/>
    <mergeCell ref="K7:O7"/>
    <mergeCell ref="K8:O8"/>
    <mergeCell ref="N14:Q14"/>
    <mergeCell ref="N15:Q15"/>
    <mergeCell ref="N16:Q16"/>
    <mergeCell ref="N17:Q17"/>
    <mergeCell ref="N18:Q18"/>
    <mergeCell ref="F32:T32"/>
    <mergeCell ref="U26:AA26"/>
    <mergeCell ref="U27:AA27"/>
    <mergeCell ref="U28:AA28"/>
    <mergeCell ref="U29:AA29"/>
    <mergeCell ref="U30:AA30"/>
    <mergeCell ref="P6:S6"/>
    <mergeCell ref="P7:S7"/>
    <mergeCell ref="P8:S8"/>
    <mergeCell ref="R14:AA14"/>
    <mergeCell ref="R15:U15"/>
    <mergeCell ref="W37:AA37"/>
    <mergeCell ref="X36:AA36"/>
    <mergeCell ref="U31:AA31"/>
    <mergeCell ref="U32:AA32"/>
    <mergeCell ref="V15:AA15"/>
    <mergeCell ref="V16:AA16"/>
    <mergeCell ref="V17:AA17"/>
    <mergeCell ref="V18:AA18"/>
    <mergeCell ref="V19:AA19"/>
    <mergeCell ref="U25:AA25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2012-03-26T04:21:54Z</cp:lastPrinted>
  <dcterms:modified xsi:type="dcterms:W3CDTF">2012-03-26T04:23:55Z</dcterms:modified>
  <cp:category/>
  <cp:version/>
  <cp:contentType/>
  <cp:contentStatus/>
</cp:coreProperties>
</file>